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FIO_Head_Org">'[1]Краткие сведения по организации'!$D$35</definedName>
    <definedName name="Post_Head_Org">'[1]Краткие сведения по организации'!$D$36</definedName>
  </definedNames>
  <calcPr calcId="124519"/>
</workbook>
</file>

<file path=xl/calcChain.xml><?xml version="1.0" encoding="utf-8"?>
<calcChain xmlns="http://schemas.openxmlformats.org/spreadsheetml/2006/main">
  <c r="D22" i="1"/>
  <c r="E22"/>
  <c r="E20"/>
  <c r="E15"/>
  <c r="E12"/>
  <c r="D20"/>
  <c r="D15"/>
  <c r="D12"/>
  <c r="B37" l="1"/>
  <c r="J22"/>
  <c r="J20" s="1"/>
  <c r="I22"/>
  <c r="H22"/>
  <c r="G22"/>
  <c r="G20" s="1"/>
  <c r="F22"/>
  <c r="F20" s="1"/>
  <c r="I20"/>
  <c r="H20"/>
  <c r="J15"/>
  <c r="I15"/>
  <c r="H15"/>
  <c r="G15"/>
  <c r="F15"/>
  <c r="J12"/>
  <c r="I12"/>
  <c r="H12"/>
  <c r="G12"/>
  <c r="F12"/>
</calcChain>
</file>

<file path=xl/sharedStrings.xml><?xml version="1.0" encoding="utf-8"?>
<sst xmlns="http://schemas.openxmlformats.org/spreadsheetml/2006/main" count="87" uniqueCount="73">
  <si>
    <t xml:space="preserve">Плановые и фактические значения показателей надежности и энергетической эффективности объектов теплоснабжения </t>
  </si>
  <si>
    <t>№</t>
  </si>
  <si>
    <t>Показатель</t>
  </si>
  <si>
    <t>Единица измерения</t>
  </si>
  <si>
    <t>Фактические значения показателей</t>
  </si>
  <si>
    <t xml:space="preserve">Ожидаемые значения </t>
  </si>
  <si>
    <t>Плановые показатели</t>
  </si>
  <si>
    <t>2014 год</t>
  </si>
  <si>
    <t>2015 год</t>
  </si>
  <si>
    <t>2016 год</t>
  </si>
  <si>
    <t>2017 год</t>
  </si>
  <si>
    <t>2018 год</t>
  </si>
  <si>
    <t>1.</t>
  </si>
  <si>
    <t>Показатели надежности:</t>
  </si>
  <si>
    <t>1.1.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</si>
  <si>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</si>
  <si>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ед./км</t>
  </si>
  <si>
    <t>1.1.1.</t>
  </si>
  <si>
    <t>Количество прекращений подачи тепловой энергии, зафиксированное на границах раздела балансовой принадлежности сторон договора, причиной которых явились технологические нарушения на тепловых сетях</t>
  </si>
  <si>
    <t xml:space="preserve">ед. </t>
  </si>
  <si>
    <t>1.1.2.</t>
  </si>
  <si>
    <t>Суммарная протяженность тепловой сети в двухтрубном исчислении</t>
  </si>
  <si>
    <t>км</t>
  </si>
  <si>
    <t>1.2.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</si>
  <si>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</si>
  <si>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>ед./(Гкал/час)</t>
  </si>
  <si>
    <t>1.2.1.</t>
  </si>
  <si>
    <t>Количество прекращений подачи тепловой энергии, зафиксированное на границе балансовой принадлежности сторон договора, причиной которых явились технологические нарушения на источниках тепловой энергии</t>
  </si>
  <si>
    <t>ед.</t>
  </si>
  <si>
    <t>1.2.2.</t>
  </si>
  <si>
    <t>Суммарная располагаемая мощность источников тепловой энергии</t>
  </si>
  <si>
    <t>Гкал/час</t>
  </si>
  <si>
    <t>2.</t>
  </si>
  <si>
    <t>Показатели энергетической эффективности:</t>
  </si>
  <si>
    <t>2.1.</t>
  </si>
  <si>
    <t>Удельный расход топлива на производство единицы тепловой энергии, отпускаемой с коллекторов источников тепловой энергии</t>
  </si>
  <si>
    <t>кг у. т./Гкал</t>
  </si>
  <si>
    <t>2.2.</t>
  </si>
  <si>
    <t>Отношение величины технологических потерь тепловой энергии к материальной характеристике тепловой сети</t>
  </si>
  <si>
    <t>Гкал/м²</t>
  </si>
  <si>
    <t>2.3.</t>
  </si>
  <si>
    <t>Величина технологических потерь при передаче тепловой энергии по тепловым сетям</t>
  </si>
  <si>
    <t>Гкал/год</t>
  </si>
  <si>
    <t>2.4.</t>
  </si>
  <si>
    <t>Материальная характеристика тепловой сети* в однотрубном исчислении по видам теплоносителя</t>
  </si>
  <si>
    <t>м²</t>
  </si>
  <si>
    <t>2.4.1.</t>
  </si>
  <si>
    <t>пар</t>
  </si>
  <si>
    <t>2.4.2.</t>
  </si>
  <si>
    <t>конденсат</t>
  </si>
  <si>
    <t>2.4.3.</t>
  </si>
  <si>
    <t>вода</t>
  </si>
  <si>
    <r>
      <t xml:space="preserve">* материальная характеристика тепловой сети определяется как значение суммы произведений значений наружных диаметров трубопроводов отдельных участков тепловой сети (метров) на длину этих участков (метров). </t>
    </r>
    <r>
      <rPr>
        <b/>
        <i/>
        <sz val="9"/>
        <rFont val="Tahoma"/>
        <family val="2"/>
        <charset val="204"/>
      </rPr>
      <t xml:space="preserve">Материальная характеристика тепловой сети (квадратных метров) включает материальную характеристику всех участков тепловой сети в соответствии </t>
    </r>
    <r>
      <rPr>
        <b/>
        <i/>
        <u/>
        <sz val="9"/>
        <rFont val="Tahoma"/>
        <family val="2"/>
        <charset val="204"/>
      </rPr>
      <t>с техническими характеристиками.</t>
    </r>
  </si>
  <si>
    <t>Должностное лицо, ответственное за заполнение таблицы</t>
  </si>
  <si>
    <t>Фамилия, Имя, Отчество</t>
  </si>
  <si>
    <t>Должность</t>
  </si>
  <si>
    <t>Контактный телефон</t>
  </si>
  <si>
    <t>e-mail</t>
  </si>
  <si>
    <t>М.П.</t>
  </si>
  <si>
    <t>Должность руководителя, подпись</t>
  </si>
  <si>
    <t>Должность исполнителя, подпись</t>
  </si>
  <si>
    <t>2012 год</t>
  </si>
  <si>
    <t>2013 год</t>
  </si>
  <si>
    <t>(в случае установления тарифа методом экономически обоснованных расходов плановые показатели заполняются на 1 год)</t>
  </si>
  <si>
    <t>Березин П. П.</t>
  </si>
  <si>
    <t>Магницкая В. А.</t>
  </si>
  <si>
    <t>Наименование организации  ОАО "ЖКХ Редкино"</t>
  </si>
  <si>
    <t>165</t>
  </si>
  <si>
    <t>Магницкая Вера Александровна</t>
  </si>
  <si>
    <t>начальник ПЭО</t>
  </si>
  <si>
    <t>(48242) 58-011</t>
  </si>
  <si>
    <t>servic12007@yandex.ru</t>
  </si>
  <si>
    <t>94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</si>
</sst>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i/>
      <sz val="9"/>
      <name val="Tahoma"/>
      <family val="2"/>
      <charset val="204"/>
    </font>
    <font>
      <b/>
      <i/>
      <sz val="9"/>
      <name val="Tahoma"/>
      <family val="2"/>
      <charset val="204"/>
    </font>
    <font>
      <b/>
      <i/>
      <u/>
      <sz val="9"/>
      <name val="Tahoma"/>
      <family val="2"/>
      <charset val="204"/>
    </font>
    <font>
      <sz val="8"/>
      <name val="Verdana"/>
      <family val="2"/>
      <charset val="204"/>
    </font>
    <font>
      <sz val="9"/>
      <color indexed="23"/>
      <name val="Tahoma"/>
      <family val="2"/>
      <charset val="204"/>
    </font>
    <font>
      <i/>
      <sz val="8"/>
      <name val="Tahoma"/>
      <family val="2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6">
    <xf numFmtId="0" fontId="0" fillId="0" borderId="0"/>
    <xf numFmtId="49" fontId="1" fillId="0" borderId="0" applyBorder="0">
      <alignment vertical="top"/>
    </xf>
    <xf numFmtId="0" fontId="2" fillId="0" borderId="0"/>
    <xf numFmtId="4" fontId="1" fillId="3" borderId="0" applyBorder="0">
      <alignment horizontal="right"/>
    </xf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49" fontId="0" fillId="0" borderId="0" xfId="0" applyNumberFormat="1" applyAlignment="1">
      <alignment vertical="top"/>
    </xf>
    <xf numFmtId="4" fontId="0" fillId="2" borderId="0" xfId="1" applyNumberFormat="1" applyFont="1" applyFill="1" applyBorder="1" applyAlignment="1" applyProtection="1">
      <alignment horizontal="right" vertical="center"/>
    </xf>
    <xf numFmtId="49" fontId="0" fillId="0" borderId="0" xfId="0" applyNumberFormat="1" applyAlignment="1"/>
    <xf numFmtId="49" fontId="1" fillId="0" borderId="0" xfId="0" applyNumberFormat="1" applyFont="1" applyAlignment="1"/>
    <xf numFmtId="49" fontId="1" fillId="0" borderId="4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left" vertical="center" wrapText="1"/>
    </xf>
    <xf numFmtId="4" fontId="1" fillId="3" borderId="4" xfId="3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left" vertical="center" wrapText="1"/>
    </xf>
    <xf numFmtId="4" fontId="0" fillId="2" borderId="18" xfId="4" applyNumberFormat="1" applyFont="1" applyFill="1" applyBorder="1" applyAlignment="1" applyProtection="1">
      <alignment horizontal="left" vertical="center" wrapText="1" indent="1"/>
    </xf>
    <xf numFmtId="4" fontId="0" fillId="2" borderId="20" xfId="4" applyNumberFormat="1" applyFont="1" applyFill="1" applyBorder="1" applyAlignment="1" applyProtection="1">
      <alignment horizontal="left" vertical="center" wrapText="1" indent="1"/>
    </xf>
    <xf numFmtId="49" fontId="0" fillId="2" borderId="0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4" fontId="3" fillId="2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vertical="center"/>
    </xf>
    <xf numFmtId="49" fontId="8" fillId="2" borderId="0" xfId="0" applyNumberFormat="1" applyFont="1" applyFill="1" applyBorder="1" applyAlignment="1" applyProtection="1">
      <alignment horizontal="right" vertical="center" wrapText="1"/>
    </xf>
    <xf numFmtId="4" fontId="1" fillId="2" borderId="0" xfId="0" applyNumberFormat="1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center" vertical="center" wrapText="1"/>
    </xf>
    <xf numFmtId="4" fontId="3" fillId="0" borderId="0" xfId="2" applyNumberFormat="1" applyFont="1" applyFill="1" applyBorder="1" applyAlignment="1" applyProtection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0" fontId="1" fillId="4" borderId="4" xfId="0" applyNumberFormat="1" applyFont="1" applyFill="1" applyBorder="1" applyAlignment="1">
      <alignment horizontal="center" vertical="center" wrapText="1"/>
    </xf>
    <xf numFmtId="49" fontId="1" fillId="6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</xf>
    <xf numFmtId="4" fontId="10" fillId="0" borderId="0" xfId="2" applyNumberFormat="1" applyFont="1" applyFill="1" applyBorder="1" applyAlignment="1" applyProtection="1">
      <alignment horizontal="left" vertical="center" wrapText="1"/>
    </xf>
    <xf numFmtId="49" fontId="0" fillId="6" borderId="18" xfId="4" applyNumberFormat="1" applyFont="1" applyFill="1" applyBorder="1" applyAlignment="1" applyProtection="1">
      <alignment horizontal="center" vertical="center" wrapText="1"/>
      <protection locked="0"/>
    </xf>
    <xf numFmtId="49" fontId="0" fillId="6" borderId="19" xfId="4" applyNumberFormat="1" applyFont="1" applyFill="1" applyBorder="1" applyAlignment="1" applyProtection="1">
      <alignment horizontal="center" vertical="center" wrapText="1"/>
      <protection locked="0"/>
    </xf>
    <xf numFmtId="49" fontId="12" fillId="6" borderId="20" xfId="5" applyNumberFormat="1" applyFill="1" applyBorder="1" applyAlignment="1" applyProtection="1">
      <alignment horizontal="center" vertical="center" wrapText="1"/>
      <protection locked="0"/>
    </xf>
    <xf numFmtId="49" fontId="0" fillId="6" borderId="20" xfId="4" applyNumberFormat="1" applyFont="1" applyFill="1" applyBorder="1" applyAlignment="1" applyProtection="1">
      <alignment horizontal="center" vertical="center" wrapText="1"/>
      <protection locked="0"/>
    </xf>
    <xf numFmtId="49" fontId="0" fillId="6" borderId="21" xfId="4" applyNumberFormat="1" applyFont="1" applyFill="1" applyBorder="1" applyAlignment="1" applyProtection="1">
      <alignment horizontal="center" vertical="center" wrapText="1"/>
      <protection locked="0"/>
    </xf>
    <xf numFmtId="0" fontId="1" fillId="3" borderId="0" xfId="0" applyNumberFormat="1" applyFont="1" applyFill="1" applyBorder="1" applyAlignment="1" applyProtection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" fontId="3" fillId="5" borderId="18" xfId="0" applyNumberFormat="1" applyFont="1" applyFill="1" applyBorder="1" applyAlignment="1" applyProtection="1">
      <alignment horizontal="center" vertical="center" wrapText="1"/>
    </xf>
    <xf numFmtId="4" fontId="3" fillId="2" borderId="19" xfId="0" applyNumberFormat="1" applyFont="1" applyFill="1" applyBorder="1" applyAlignment="1" applyProtection="1">
      <alignment horizontal="center" vertical="center" wrapText="1"/>
    </xf>
    <xf numFmtId="4" fontId="3" fillId="0" borderId="1" xfId="2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" fontId="5" fillId="0" borderId="2" xfId="2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</cellXfs>
  <cellStyles count="6">
    <cellStyle name="Гиперссылка" xfId="5" builtinId="8"/>
    <cellStyle name="Обычный" xfId="0" builtinId="0"/>
    <cellStyle name="Обычный_GRES" xfId="1"/>
    <cellStyle name="Обычный_Изменения прил.4" xfId="2"/>
    <cellStyle name="Обычный_форма 1 водопровод для орг" xfId="4"/>
    <cellStyle name="Формул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dorenkoDM/Downloads/&#1087;&#1086;&#1082;&#1072;&#1079;&#1072;&#1090;&#1077;&#1083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Содержание"/>
      <sheetName val="Краткие сведения по организации"/>
      <sheetName val="Список листов"/>
      <sheetName val="Т2"/>
      <sheetName val="Т3"/>
      <sheetName val="Т4"/>
      <sheetName val="Т5"/>
      <sheetName val="Т6"/>
      <sheetName val="Т7"/>
      <sheetName val="Т8"/>
      <sheetName val="Т9"/>
      <sheetName val="Т10"/>
      <sheetName val="Т11 "/>
      <sheetName val="Т12"/>
      <sheetName val="Т13"/>
      <sheetName val="Т14"/>
      <sheetName val="Т15"/>
      <sheetName val="Т16"/>
      <sheetName val="Т17"/>
      <sheetName val="Т18"/>
      <sheetName val="Т19"/>
      <sheetName val="Т20"/>
      <sheetName val="Т21"/>
      <sheetName val="Т22"/>
      <sheetName val="Т23"/>
      <sheetName val="Т24"/>
      <sheetName val="Т25 -ЭОТ"/>
      <sheetName val="Т26-долгосрочный период"/>
      <sheetName val="Показатели"/>
      <sheetName val="Комментарии"/>
      <sheetName val="Проверка"/>
      <sheetName val="Данные для показателей"/>
      <sheetName val="Т28"/>
      <sheetName val="AllSheetsInThisWorkbook"/>
      <sheetName val="et_union"/>
      <sheetName val="TEHSHEET"/>
      <sheetName val="modButton"/>
      <sheetName val="modHyperlink"/>
      <sheetName val="modUpdTemplMain"/>
      <sheetName val="modfrmCheckUpdates"/>
      <sheetName val="modInfo"/>
      <sheetName val="mod_00"/>
      <sheetName val="mod_01"/>
      <sheetName val="mod_02"/>
      <sheetName val="mod_03"/>
      <sheetName val="mod_04"/>
      <sheetName val="mod_05"/>
      <sheetName val="mod_06"/>
      <sheetName val="mod_07"/>
      <sheetName val="mod_08"/>
      <sheetName val="mod_09"/>
      <sheetName val="mod_10"/>
      <sheetName val="mod_11"/>
      <sheetName val="mod_12"/>
      <sheetName val="mod_13"/>
      <sheetName val="mod_14"/>
      <sheetName val="mod_15"/>
      <sheetName val="mod_16"/>
      <sheetName val="mod_17"/>
      <sheetName val="mod_18"/>
      <sheetName val="mod_19"/>
      <sheetName val="mod_20"/>
      <sheetName val="mod_21"/>
      <sheetName val="mod_22"/>
      <sheetName val="mod_23"/>
      <sheetName val="mod_24"/>
      <sheetName val="mod_25"/>
      <sheetName val="mod_26"/>
      <sheetName val="modComm"/>
      <sheetName val="modListProv"/>
      <sheetName val="modReestr"/>
      <sheetName val="modfrmReestr"/>
      <sheetName val="modfrmDateChoose"/>
      <sheetName val="REESTR_MO"/>
      <sheetName val="REESTR_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12007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B19" workbookViewId="0">
      <selection activeCell="F20" sqref="F20"/>
    </sheetView>
  </sheetViews>
  <sheetFormatPr defaultRowHeight="15"/>
  <cols>
    <col min="1" max="1" width="9.140625" style="1"/>
    <col min="2" max="2" width="42.28515625" style="1" customWidth="1"/>
    <col min="3" max="3" width="10.85546875" style="1" customWidth="1"/>
    <col min="4" max="4" width="12.5703125" style="1" customWidth="1"/>
    <col min="5" max="5" width="12" style="1" customWidth="1"/>
    <col min="6" max="6" width="12.28515625" style="1" customWidth="1"/>
    <col min="7" max="7" width="12.140625" style="1" customWidth="1"/>
    <col min="8" max="8" width="11.5703125" style="1" customWidth="1"/>
    <col min="9" max="9" width="11.140625" style="1" customWidth="1"/>
    <col min="10" max="10" width="11.5703125" style="1" customWidth="1"/>
    <col min="11" max="16384" width="9.140625" style="1"/>
  </cols>
  <sheetData>
    <row r="1" spans="1:10">
      <c r="J1" s="2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</row>
    <row r="4" spans="1:10">
      <c r="A4" s="58" t="s">
        <v>63</v>
      </c>
      <c r="B4" s="59"/>
      <c r="C4" s="59"/>
      <c r="D4" s="59"/>
      <c r="E4" s="59"/>
      <c r="F4" s="59"/>
      <c r="G4" s="59"/>
      <c r="H4" s="59"/>
      <c r="I4" s="59"/>
      <c r="J4" s="59"/>
    </row>
    <row r="5" spans="1:10" ht="22.5" customHeight="1">
      <c r="A5" s="24"/>
      <c r="B5" s="30" t="s">
        <v>66</v>
      </c>
      <c r="C5" s="30"/>
      <c r="D5" s="30"/>
      <c r="E5" s="30"/>
      <c r="F5" s="30"/>
      <c r="G5" s="30"/>
      <c r="H5" s="30"/>
      <c r="I5" s="30"/>
      <c r="J5" s="24"/>
    </row>
    <row r="6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>
      <c r="A7" s="45" t="s">
        <v>1</v>
      </c>
      <c r="B7" s="48" t="s">
        <v>2</v>
      </c>
      <c r="C7" s="48" t="s">
        <v>3</v>
      </c>
      <c r="D7" s="45" t="s">
        <v>4</v>
      </c>
      <c r="E7" s="45" t="s">
        <v>4</v>
      </c>
      <c r="F7" s="45" t="s">
        <v>4</v>
      </c>
      <c r="G7" s="45" t="s">
        <v>5</v>
      </c>
      <c r="H7" s="49" t="s">
        <v>6</v>
      </c>
      <c r="I7" s="50"/>
      <c r="J7" s="51"/>
    </row>
    <row r="8" spans="1:10">
      <c r="A8" s="46"/>
      <c r="B8" s="48"/>
      <c r="C8" s="48"/>
      <c r="D8" s="46"/>
      <c r="E8" s="46"/>
      <c r="F8" s="46"/>
      <c r="G8" s="46"/>
      <c r="H8" s="52"/>
      <c r="I8" s="53"/>
      <c r="J8" s="54"/>
    </row>
    <row r="9" spans="1:10">
      <c r="A9" s="46"/>
      <c r="B9" s="48"/>
      <c r="C9" s="48"/>
      <c r="D9" s="47"/>
      <c r="E9" s="47"/>
      <c r="F9" s="47"/>
      <c r="G9" s="47"/>
      <c r="H9" s="55"/>
      <c r="I9" s="56"/>
      <c r="J9" s="57"/>
    </row>
    <row r="10" spans="1:10">
      <c r="A10" s="47"/>
      <c r="B10" s="48"/>
      <c r="C10" s="48"/>
      <c r="D10" s="25" t="s">
        <v>61</v>
      </c>
      <c r="E10" s="25" t="s">
        <v>62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</row>
    <row r="11" spans="1:10" ht="21.75" customHeight="1">
      <c r="A11" s="6" t="s">
        <v>12</v>
      </c>
      <c r="B11" s="7" t="s">
        <v>13</v>
      </c>
      <c r="C11" s="5"/>
      <c r="D11" s="26"/>
      <c r="E11" s="26"/>
      <c r="F11" s="37"/>
      <c r="G11" s="38"/>
      <c r="H11" s="38"/>
      <c r="I11" s="38"/>
      <c r="J11" s="39"/>
    </row>
    <row r="12" spans="1:10" ht="48.75" customHeight="1">
      <c r="A12" s="8" t="s">
        <v>14</v>
      </c>
      <c r="B12" s="9" t="s">
        <v>15</v>
      </c>
      <c r="C12" s="8" t="s">
        <v>16</v>
      </c>
      <c r="D12" s="10">
        <f t="shared" ref="D12:J12" si="0">IFERROR(D13/D14,0)</f>
        <v>0</v>
      </c>
      <c r="E12" s="10">
        <f t="shared" si="0"/>
        <v>0</v>
      </c>
      <c r="F12" s="10">
        <f t="shared" si="0"/>
        <v>0</v>
      </c>
      <c r="G12" s="10">
        <f t="shared" si="0"/>
        <v>0</v>
      </c>
      <c r="H12" s="10">
        <f t="shared" si="0"/>
        <v>0</v>
      </c>
      <c r="I12" s="10">
        <f t="shared" si="0"/>
        <v>0</v>
      </c>
      <c r="J12" s="10">
        <f t="shared" si="0"/>
        <v>0</v>
      </c>
    </row>
    <row r="13" spans="1:10" ht="65.25" customHeight="1">
      <c r="A13" s="11" t="s">
        <v>17</v>
      </c>
      <c r="B13" s="12" t="s">
        <v>18</v>
      </c>
      <c r="C13" s="11" t="s">
        <v>19</v>
      </c>
      <c r="D13" s="27">
        <v>0</v>
      </c>
      <c r="E13" s="27">
        <v>0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</row>
    <row r="14" spans="1:10" ht="32.25" customHeight="1">
      <c r="A14" s="11" t="s">
        <v>20</v>
      </c>
      <c r="B14" s="12" t="s">
        <v>21</v>
      </c>
      <c r="C14" s="11" t="s">
        <v>22</v>
      </c>
      <c r="D14" s="27">
        <v>25.486000000000001</v>
      </c>
      <c r="E14" s="27">
        <v>25.489000000000001</v>
      </c>
      <c r="F14" s="27">
        <v>25.489000000000001</v>
      </c>
      <c r="G14" s="27">
        <v>25.489000000000001</v>
      </c>
      <c r="H14" s="27">
        <v>25.489000000000001</v>
      </c>
      <c r="I14" s="27">
        <v>25.489000000000001</v>
      </c>
      <c r="J14" s="27">
        <v>25.489000000000001</v>
      </c>
    </row>
    <row r="15" spans="1:10" ht="58.5" customHeight="1">
      <c r="A15" s="8" t="s">
        <v>23</v>
      </c>
      <c r="B15" s="9" t="s">
        <v>24</v>
      </c>
      <c r="C15" s="8" t="s">
        <v>25</v>
      </c>
      <c r="D15" s="10">
        <f t="shared" ref="D15:J15" si="1">IFERROR(D16/D17,0)</f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</row>
    <row r="16" spans="1:10" ht="63" customHeight="1">
      <c r="A16" s="11" t="s">
        <v>26</v>
      </c>
      <c r="B16" s="12" t="s">
        <v>27</v>
      </c>
      <c r="C16" s="11" t="s">
        <v>28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</row>
    <row r="17" spans="1:10" ht="33.75" customHeight="1">
      <c r="A17" s="11" t="s">
        <v>29</v>
      </c>
      <c r="B17" s="12" t="s">
        <v>30</v>
      </c>
      <c r="C17" s="11" t="s">
        <v>31</v>
      </c>
      <c r="D17" s="11" t="s">
        <v>72</v>
      </c>
      <c r="E17" s="27">
        <v>94</v>
      </c>
      <c r="F17" s="27">
        <v>73</v>
      </c>
      <c r="G17" s="27">
        <v>86</v>
      </c>
      <c r="H17" s="27">
        <v>86</v>
      </c>
      <c r="I17" s="27">
        <v>86</v>
      </c>
      <c r="J17" s="27">
        <v>86</v>
      </c>
    </row>
    <row r="18" spans="1:10" ht="29.25" customHeight="1">
      <c r="A18" s="5" t="s">
        <v>32</v>
      </c>
      <c r="B18" s="7" t="s">
        <v>33</v>
      </c>
      <c r="C18" s="5"/>
      <c r="D18" s="26"/>
      <c r="E18" s="26"/>
      <c r="F18" s="37"/>
      <c r="G18" s="38"/>
      <c r="H18" s="38"/>
      <c r="I18" s="38"/>
      <c r="J18" s="39"/>
    </row>
    <row r="19" spans="1:10" ht="47.25" customHeight="1">
      <c r="A19" s="11" t="s">
        <v>34</v>
      </c>
      <c r="B19" s="12" t="s">
        <v>35</v>
      </c>
      <c r="C19" s="11" t="s">
        <v>36</v>
      </c>
      <c r="D19" s="11" t="s">
        <v>67</v>
      </c>
      <c r="E19" s="11" t="s">
        <v>67</v>
      </c>
      <c r="F19" s="11" t="s">
        <v>67</v>
      </c>
      <c r="G19" s="11" t="s">
        <v>67</v>
      </c>
      <c r="H19" s="11" t="s">
        <v>67</v>
      </c>
      <c r="I19" s="11" t="s">
        <v>67</v>
      </c>
      <c r="J19" s="27">
        <v>165</v>
      </c>
    </row>
    <row r="20" spans="1:10" ht="59.25" customHeight="1">
      <c r="A20" s="8" t="s">
        <v>37</v>
      </c>
      <c r="B20" s="9" t="s">
        <v>38</v>
      </c>
      <c r="C20" s="8" t="s">
        <v>39</v>
      </c>
      <c r="D20" s="10">
        <f t="shared" ref="D20:J20" si="2">IFERROR(D21/D22,0)</f>
        <v>1.2472812654473555</v>
      </c>
      <c r="E20" s="10">
        <f t="shared" si="2"/>
        <v>1.2219476025704399</v>
      </c>
      <c r="F20" s="10">
        <f t="shared" si="2"/>
        <v>1.1932773109243697</v>
      </c>
      <c r="G20" s="10">
        <f t="shared" si="2"/>
        <v>1.1932773109243697</v>
      </c>
      <c r="H20" s="10">
        <f t="shared" si="2"/>
        <v>1.1932773109243697</v>
      </c>
      <c r="I20" s="10">
        <f t="shared" si="2"/>
        <v>1.1932773109243697</v>
      </c>
      <c r="J20" s="10">
        <f t="shared" si="2"/>
        <v>1.1932773109243697</v>
      </c>
    </row>
    <row r="21" spans="1:10" ht="39" customHeight="1">
      <c r="A21" s="11" t="s">
        <v>40</v>
      </c>
      <c r="B21" s="12" t="s">
        <v>41</v>
      </c>
      <c r="C21" s="11" t="s">
        <v>42</v>
      </c>
      <c r="D21" s="27">
        <v>10093</v>
      </c>
      <c r="E21" s="27">
        <v>9888</v>
      </c>
      <c r="F21" s="27">
        <v>9656</v>
      </c>
      <c r="G21" s="27">
        <v>9656</v>
      </c>
      <c r="H21" s="27">
        <v>9656</v>
      </c>
      <c r="I21" s="27">
        <v>9656</v>
      </c>
      <c r="J21" s="27">
        <v>9656</v>
      </c>
    </row>
    <row r="22" spans="1:10" ht="47.25" customHeight="1">
      <c r="A22" s="8" t="s">
        <v>43</v>
      </c>
      <c r="B22" s="9" t="s">
        <v>44</v>
      </c>
      <c r="C22" s="8" t="s">
        <v>45</v>
      </c>
      <c r="D22" s="10">
        <f t="shared" ref="D22:J22" si="3">SUM(D23:D25)</f>
        <v>8092</v>
      </c>
      <c r="E22" s="10">
        <f t="shared" si="3"/>
        <v>8092</v>
      </c>
      <c r="F22" s="10">
        <f t="shared" si="3"/>
        <v>8092</v>
      </c>
      <c r="G22" s="10">
        <f t="shared" si="3"/>
        <v>8092</v>
      </c>
      <c r="H22" s="10">
        <f t="shared" si="3"/>
        <v>8092</v>
      </c>
      <c r="I22" s="10">
        <f t="shared" si="3"/>
        <v>8092</v>
      </c>
      <c r="J22" s="10">
        <f t="shared" si="3"/>
        <v>8092</v>
      </c>
    </row>
    <row r="23" spans="1:10" ht="24" customHeight="1">
      <c r="A23" s="11" t="s">
        <v>46</v>
      </c>
      <c r="B23" s="12" t="s">
        <v>47</v>
      </c>
      <c r="C23" s="11" t="s">
        <v>45</v>
      </c>
      <c r="D23" s="11"/>
      <c r="E23" s="11"/>
      <c r="F23" s="11"/>
      <c r="G23" s="11"/>
      <c r="H23" s="11"/>
      <c r="I23" s="11"/>
      <c r="J23" s="11"/>
    </row>
    <row r="24" spans="1:10" ht="24" customHeight="1">
      <c r="A24" s="11" t="s">
        <v>48</v>
      </c>
      <c r="B24" s="12" t="s">
        <v>49</v>
      </c>
      <c r="C24" s="11" t="s">
        <v>45</v>
      </c>
      <c r="D24" s="11"/>
      <c r="E24" s="11"/>
      <c r="F24" s="11"/>
      <c r="G24" s="11"/>
      <c r="H24" s="11"/>
      <c r="I24" s="11"/>
      <c r="J24" s="11"/>
    </row>
    <row r="25" spans="1:10" ht="24" customHeight="1">
      <c r="A25" s="11" t="s">
        <v>50</v>
      </c>
      <c r="B25" s="12" t="s">
        <v>51</v>
      </c>
      <c r="C25" s="11" t="s">
        <v>45</v>
      </c>
      <c r="D25" s="27">
        <v>8092</v>
      </c>
      <c r="E25" s="27">
        <v>8092</v>
      </c>
      <c r="F25" s="27">
        <v>8092</v>
      </c>
      <c r="G25" s="27">
        <v>8092</v>
      </c>
      <c r="H25" s="27">
        <v>8092</v>
      </c>
      <c r="I25" s="27">
        <v>8092</v>
      </c>
      <c r="J25" s="27">
        <v>8092</v>
      </c>
    </row>
    <row r="26" spans="1:10">
      <c r="A26" s="40" t="s">
        <v>52</v>
      </c>
      <c r="B26" s="40"/>
      <c r="C26" s="40"/>
      <c r="D26" s="40"/>
      <c r="E26" s="40"/>
      <c r="F26" s="40"/>
      <c r="G26" s="40"/>
      <c r="H26" s="40"/>
      <c r="I26" s="40"/>
      <c r="J26" s="40"/>
    </row>
    <row r="27" spans="1:10">
      <c r="A27" s="41"/>
      <c r="B27" s="41"/>
      <c r="C27" s="41"/>
      <c r="D27" s="41"/>
      <c r="E27" s="41"/>
      <c r="F27" s="41"/>
      <c r="G27" s="41"/>
      <c r="H27" s="41"/>
      <c r="I27" s="41"/>
      <c r="J27" s="41"/>
    </row>
    <row r="28" spans="1:10" ht="64.5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</row>
    <row r="30" spans="1:10">
      <c r="B30" s="42" t="s">
        <v>53</v>
      </c>
      <c r="C30" s="42"/>
      <c r="D30" s="42"/>
      <c r="E30" s="42"/>
      <c r="F30" s="42"/>
      <c r="G30" s="42"/>
      <c r="H30" s="42"/>
      <c r="I30" s="43"/>
    </row>
    <row r="31" spans="1:10">
      <c r="B31" s="13" t="s">
        <v>54</v>
      </c>
      <c r="C31" s="31" t="s">
        <v>68</v>
      </c>
      <c r="D31" s="31"/>
      <c r="E31" s="31"/>
      <c r="F31" s="31"/>
      <c r="G31" s="31"/>
      <c r="H31" s="31"/>
      <c r="I31" s="32"/>
    </row>
    <row r="32" spans="1:10">
      <c r="B32" s="13" t="s">
        <v>55</v>
      </c>
      <c r="C32" s="31" t="s">
        <v>69</v>
      </c>
      <c r="D32" s="31"/>
      <c r="E32" s="31"/>
      <c r="F32" s="31"/>
      <c r="G32" s="31"/>
      <c r="H32" s="31"/>
      <c r="I32" s="32"/>
    </row>
    <row r="33" spans="2:9">
      <c r="B33" s="13" t="s">
        <v>56</v>
      </c>
      <c r="C33" s="31" t="s">
        <v>70</v>
      </c>
      <c r="D33" s="31"/>
      <c r="E33" s="31"/>
      <c r="F33" s="31"/>
      <c r="G33" s="31"/>
      <c r="H33" s="31"/>
      <c r="I33" s="32"/>
    </row>
    <row r="34" spans="2:9">
      <c r="B34" s="14" t="s">
        <v>57</v>
      </c>
      <c r="C34" s="33" t="s">
        <v>71</v>
      </c>
      <c r="D34" s="34"/>
      <c r="E34" s="34"/>
      <c r="F34" s="34"/>
      <c r="G34" s="34"/>
      <c r="H34" s="34"/>
      <c r="I34" s="35"/>
    </row>
    <row r="36" spans="2:9">
      <c r="B36" s="15"/>
      <c r="C36" s="16"/>
      <c r="D36" s="16"/>
      <c r="E36" s="16"/>
      <c r="F36" s="16"/>
      <c r="G36" s="17"/>
      <c r="H36" s="18"/>
      <c r="I36" s="19"/>
    </row>
    <row r="37" spans="2:9">
      <c r="B37" s="36" t="str">
        <f>IF(Post_Head_Org="", "", Post_Head_Org)</f>
        <v/>
      </c>
      <c r="C37" s="36"/>
      <c r="D37" s="20" t="s">
        <v>58</v>
      </c>
      <c r="E37" s="20" t="s">
        <v>58</v>
      </c>
      <c r="F37" s="20" t="s">
        <v>58</v>
      </c>
      <c r="G37" s="36" t="s">
        <v>64</v>
      </c>
      <c r="H37" s="36"/>
      <c r="I37" s="36"/>
    </row>
    <row r="38" spans="2:9">
      <c r="B38" s="29" t="s">
        <v>59</v>
      </c>
      <c r="C38" s="29"/>
      <c r="D38" s="21"/>
      <c r="E38" s="21"/>
      <c r="F38" s="21"/>
      <c r="G38" s="29" t="s">
        <v>54</v>
      </c>
      <c r="H38" s="29"/>
      <c r="I38" s="29"/>
    </row>
    <row r="39" spans="2:9">
      <c r="B39" s="22"/>
      <c r="C39" s="22"/>
      <c r="D39" s="21"/>
      <c r="E39" s="21"/>
      <c r="F39" s="21"/>
      <c r="G39" s="22"/>
      <c r="H39" s="22"/>
      <c r="I39" s="19"/>
    </row>
    <row r="40" spans="2:9">
      <c r="B40" s="28"/>
      <c r="C40" s="28"/>
      <c r="D40" s="21"/>
      <c r="E40" s="21"/>
      <c r="F40" s="21"/>
      <c r="G40" s="28" t="s">
        <v>65</v>
      </c>
      <c r="H40" s="28"/>
      <c r="I40" s="28"/>
    </row>
    <row r="41" spans="2:9">
      <c r="B41" s="29" t="s">
        <v>60</v>
      </c>
      <c r="C41" s="29"/>
      <c r="D41" s="21"/>
      <c r="E41" s="21"/>
      <c r="F41" s="21"/>
      <c r="G41" s="29" t="s">
        <v>54</v>
      </c>
      <c r="H41" s="29"/>
      <c r="I41" s="29"/>
    </row>
    <row r="42" spans="2:9">
      <c r="B42" s="17"/>
      <c r="C42" s="23"/>
      <c r="D42" s="23"/>
      <c r="E42" s="23"/>
      <c r="F42" s="23"/>
      <c r="G42" s="18"/>
      <c r="H42" s="18"/>
      <c r="I42" s="19"/>
    </row>
  </sheetData>
  <mergeCells count="27">
    <mergeCell ref="C32:I32"/>
    <mergeCell ref="A3:J3"/>
    <mergeCell ref="A7:A10"/>
    <mergeCell ref="B7:B10"/>
    <mergeCell ref="C7:C10"/>
    <mergeCell ref="F7:F9"/>
    <mergeCell ref="G7:G9"/>
    <mergeCell ref="H7:J9"/>
    <mergeCell ref="D7:D9"/>
    <mergeCell ref="E7:E9"/>
    <mergeCell ref="A4:J4"/>
    <mergeCell ref="B40:C40"/>
    <mergeCell ref="G40:I40"/>
    <mergeCell ref="B41:C41"/>
    <mergeCell ref="G41:I41"/>
    <mergeCell ref="B5:I5"/>
    <mergeCell ref="C33:I33"/>
    <mergeCell ref="C34:I34"/>
    <mergeCell ref="B37:C37"/>
    <mergeCell ref="G37:I37"/>
    <mergeCell ref="B38:C38"/>
    <mergeCell ref="G38:I38"/>
    <mergeCell ref="F11:J11"/>
    <mergeCell ref="F18:J18"/>
    <mergeCell ref="A26:J28"/>
    <mergeCell ref="B30:I30"/>
    <mergeCell ref="C31:I31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WVM983071:WVQ983074 WLQ983071:WLU983074 WBU983071:WBY983074 VRY983071:VSC983074 VIC983071:VIG983074 UYG983071:UYK983074 UOK983071:UOO983074 UEO983071:UES983074 TUS983071:TUW983074 TKW983071:TLA983074 TBA983071:TBE983074 SRE983071:SRI983074 SHI983071:SHM983074 RXM983071:RXQ983074 RNQ983071:RNU983074 RDU983071:RDY983074 QTY983071:QUC983074 QKC983071:QKG983074 QAG983071:QAK983074 PQK983071:PQO983074 PGO983071:PGS983074 OWS983071:OWW983074 OMW983071:ONA983074 ODA983071:ODE983074 NTE983071:NTI983074 NJI983071:NJM983074 MZM983071:MZQ983074 MPQ983071:MPU983074 MFU983071:MFY983074 LVY983071:LWC983074 LMC983071:LMG983074 LCG983071:LCK983074 KSK983071:KSO983074 KIO983071:KIS983074 JYS983071:JYW983074 JOW983071:JPA983074 JFA983071:JFE983074 IVE983071:IVI983074 ILI983071:ILM983074 IBM983071:IBQ983074 HRQ983071:HRU983074 HHU983071:HHY983074 GXY983071:GYC983074 GOC983071:GOG983074 GEG983071:GEK983074 FUK983071:FUO983074 FKO983071:FKS983074 FAS983071:FAW983074 EQW983071:ERA983074 EHA983071:EHE983074 DXE983071:DXI983074 DNI983071:DNM983074 DDM983071:DDQ983074 CTQ983071:CTU983074 CJU983071:CJY983074 BZY983071:CAC983074 BQC983071:BQG983074 BGG983071:BGK983074 AWK983071:AWO983074 AMO983071:AMS983074 ACS983071:ACW983074 SW983071:TA983074 JA983071:JE983074 WVM917535:WVQ917538 WLQ917535:WLU917538 WBU917535:WBY917538 VRY917535:VSC917538 VIC917535:VIG917538 UYG917535:UYK917538 UOK917535:UOO917538 UEO917535:UES917538 TUS917535:TUW917538 TKW917535:TLA917538 TBA917535:TBE917538 SRE917535:SRI917538 SHI917535:SHM917538 RXM917535:RXQ917538 RNQ917535:RNU917538 RDU917535:RDY917538 QTY917535:QUC917538 QKC917535:QKG917538 QAG917535:QAK917538 PQK917535:PQO917538 PGO917535:PGS917538 OWS917535:OWW917538 OMW917535:ONA917538 ODA917535:ODE917538 NTE917535:NTI917538 NJI917535:NJM917538 MZM917535:MZQ917538 MPQ917535:MPU917538 MFU917535:MFY917538 LVY917535:LWC917538 LMC917535:LMG917538 LCG917535:LCK917538 KSK917535:KSO917538 KIO917535:KIS917538 JYS917535:JYW917538 JOW917535:JPA917538 JFA917535:JFE917538 IVE917535:IVI917538 ILI917535:ILM917538 IBM917535:IBQ917538 HRQ917535:HRU917538 HHU917535:HHY917538 GXY917535:GYC917538 GOC917535:GOG917538 GEG917535:GEK917538 FUK917535:FUO917538 FKO917535:FKS917538 FAS917535:FAW917538 EQW917535:ERA917538 EHA917535:EHE917538 DXE917535:DXI917538 DNI917535:DNM917538 DDM917535:DDQ917538 CTQ917535:CTU917538 CJU917535:CJY917538 BZY917535:CAC917538 BQC917535:BQG917538 BGG917535:BGK917538 AWK917535:AWO917538 AMO917535:AMS917538 ACS917535:ACW917538 SW917535:TA917538 JA917535:JE917538 WVM851999:WVQ852002 WLQ851999:WLU852002 WBU851999:WBY852002 VRY851999:VSC852002 VIC851999:VIG852002 UYG851999:UYK852002 UOK851999:UOO852002 UEO851999:UES852002 TUS851999:TUW852002 TKW851999:TLA852002 TBA851999:TBE852002 SRE851999:SRI852002 SHI851999:SHM852002 RXM851999:RXQ852002 RNQ851999:RNU852002 RDU851999:RDY852002 QTY851999:QUC852002 QKC851999:QKG852002 QAG851999:QAK852002 PQK851999:PQO852002 PGO851999:PGS852002 OWS851999:OWW852002 OMW851999:ONA852002 ODA851999:ODE852002 NTE851999:NTI852002 NJI851999:NJM852002 MZM851999:MZQ852002 MPQ851999:MPU852002 MFU851999:MFY852002 LVY851999:LWC852002 LMC851999:LMG852002 LCG851999:LCK852002 KSK851999:KSO852002 KIO851999:KIS852002 JYS851999:JYW852002 JOW851999:JPA852002 JFA851999:JFE852002 IVE851999:IVI852002 ILI851999:ILM852002 IBM851999:IBQ852002 HRQ851999:HRU852002 HHU851999:HHY852002 GXY851999:GYC852002 GOC851999:GOG852002 GEG851999:GEK852002 FUK851999:FUO852002 FKO851999:FKS852002 FAS851999:FAW852002 EQW851999:ERA852002 EHA851999:EHE852002 DXE851999:DXI852002 DNI851999:DNM852002 DDM851999:DDQ852002 CTQ851999:CTU852002 CJU851999:CJY852002 BZY851999:CAC852002 BQC851999:BQG852002 BGG851999:BGK852002 AWK851999:AWO852002 AMO851999:AMS852002 ACS851999:ACW852002 SW851999:TA852002 JA851999:JE852002 WVM786463:WVQ786466 WLQ786463:WLU786466 WBU786463:WBY786466 VRY786463:VSC786466 VIC786463:VIG786466 UYG786463:UYK786466 UOK786463:UOO786466 UEO786463:UES786466 TUS786463:TUW786466 TKW786463:TLA786466 TBA786463:TBE786466 SRE786463:SRI786466 SHI786463:SHM786466 RXM786463:RXQ786466 RNQ786463:RNU786466 RDU786463:RDY786466 QTY786463:QUC786466 QKC786463:QKG786466 QAG786463:QAK786466 PQK786463:PQO786466 PGO786463:PGS786466 OWS786463:OWW786466 OMW786463:ONA786466 ODA786463:ODE786466 NTE786463:NTI786466 NJI786463:NJM786466 MZM786463:MZQ786466 MPQ786463:MPU786466 MFU786463:MFY786466 LVY786463:LWC786466 LMC786463:LMG786466 LCG786463:LCK786466 KSK786463:KSO786466 KIO786463:KIS786466 JYS786463:JYW786466 JOW786463:JPA786466 JFA786463:JFE786466 IVE786463:IVI786466 ILI786463:ILM786466 IBM786463:IBQ786466 HRQ786463:HRU786466 HHU786463:HHY786466 GXY786463:GYC786466 GOC786463:GOG786466 GEG786463:GEK786466 FUK786463:FUO786466 FKO786463:FKS786466 FAS786463:FAW786466 EQW786463:ERA786466 EHA786463:EHE786466 DXE786463:DXI786466 DNI786463:DNM786466 DDM786463:DDQ786466 CTQ786463:CTU786466 CJU786463:CJY786466 BZY786463:CAC786466 BQC786463:BQG786466 BGG786463:BGK786466 AWK786463:AWO786466 AMO786463:AMS786466 ACS786463:ACW786466 SW786463:TA786466 JA786463:JE786466 WVM720927:WVQ720930 WLQ720927:WLU720930 WBU720927:WBY720930 VRY720927:VSC720930 VIC720927:VIG720930 UYG720927:UYK720930 UOK720927:UOO720930 UEO720927:UES720930 TUS720927:TUW720930 TKW720927:TLA720930 TBA720927:TBE720930 SRE720927:SRI720930 SHI720927:SHM720930 RXM720927:RXQ720930 RNQ720927:RNU720930 RDU720927:RDY720930 QTY720927:QUC720930 QKC720927:QKG720930 QAG720927:QAK720930 PQK720927:PQO720930 PGO720927:PGS720930 OWS720927:OWW720930 OMW720927:ONA720930 ODA720927:ODE720930 NTE720927:NTI720930 NJI720927:NJM720930 MZM720927:MZQ720930 MPQ720927:MPU720930 MFU720927:MFY720930 LVY720927:LWC720930 LMC720927:LMG720930 LCG720927:LCK720930 KSK720927:KSO720930 KIO720927:KIS720930 JYS720927:JYW720930 JOW720927:JPA720930 JFA720927:JFE720930 IVE720927:IVI720930 ILI720927:ILM720930 IBM720927:IBQ720930 HRQ720927:HRU720930 HHU720927:HHY720930 GXY720927:GYC720930 GOC720927:GOG720930 GEG720927:GEK720930 FUK720927:FUO720930 FKO720927:FKS720930 FAS720927:FAW720930 EQW720927:ERA720930 EHA720927:EHE720930 DXE720927:DXI720930 DNI720927:DNM720930 DDM720927:DDQ720930 CTQ720927:CTU720930 CJU720927:CJY720930 BZY720927:CAC720930 BQC720927:BQG720930 BGG720927:BGK720930 AWK720927:AWO720930 AMO720927:AMS720930 ACS720927:ACW720930 SW720927:TA720930 JA720927:JE720930 WVM655391:WVQ655394 WLQ655391:WLU655394 WBU655391:WBY655394 VRY655391:VSC655394 VIC655391:VIG655394 UYG655391:UYK655394 UOK655391:UOO655394 UEO655391:UES655394 TUS655391:TUW655394 TKW655391:TLA655394 TBA655391:TBE655394 SRE655391:SRI655394 SHI655391:SHM655394 RXM655391:RXQ655394 RNQ655391:RNU655394 RDU655391:RDY655394 QTY655391:QUC655394 QKC655391:QKG655394 QAG655391:QAK655394 PQK655391:PQO655394 PGO655391:PGS655394 OWS655391:OWW655394 OMW655391:ONA655394 ODA655391:ODE655394 NTE655391:NTI655394 NJI655391:NJM655394 MZM655391:MZQ655394 MPQ655391:MPU655394 MFU655391:MFY655394 LVY655391:LWC655394 LMC655391:LMG655394 LCG655391:LCK655394 KSK655391:KSO655394 KIO655391:KIS655394 JYS655391:JYW655394 JOW655391:JPA655394 JFA655391:JFE655394 IVE655391:IVI655394 ILI655391:ILM655394 IBM655391:IBQ655394 HRQ655391:HRU655394 HHU655391:HHY655394 GXY655391:GYC655394 GOC655391:GOG655394 GEG655391:GEK655394 FUK655391:FUO655394 FKO655391:FKS655394 FAS655391:FAW655394 EQW655391:ERA655394 EHA655391:EHE655394 DXE655391:DXI655394 DNI655391:DNM655394 DDM655391:DDQ655394 CTQ655391:CTU655394 CJU655391:CJY655394 BZY655391:CAC655394 BQC655391:BQG655394 BGG655391:BGK655394 AWK655391:AWO655394 AMO655391:AMS655394 ACS655391:ACW655394 SW655391:TA655394 JA655391:JE655394 WVM589855:WVQ589858 WLQ589855:WLU589858 WBU589855:WBY589858 VRY589855:VSC589858 VIC589855:VIG589858 UYG589855:UYK589858 UOK589855:UOO589858 UEO589855:UES589858 TUS589855:TUW589858 TKW589855:TLA589858 TBA589855:TBE589858 SRE589855:SRI589858 SHI589855:SHM589858 RXM589855:RXQ589858 RNQ589855:RNU589858 RDU589855:RDY589858 QTY589855:QUC589858 QKC589855:QKG589858 QAG589855:QAK589858 PQK589855:PQO589858 PGO589855:PGS589858 OWS589855:OWW589858 OMW589855:ONA589858 ODA589855:ODE589858 NTE589855:NTI589858 NJI589855:NJM589858 MZM589855:MZQ589858 MPQ589855:MPU589858 MFU589855:MFY589858 LVY589855:LWC589858 LMC589855:LMG589858 LCG589855:LCK589858 KSK589855:KSO589858 KIO589855:KIS589858 JYS589855:JYW589858 JOW589855:JPA589858 JFA589855:JFE589858 IVE589855:IVI589858 ILI589855:ILM589858 IBM589855:IBQ589858 HRQ589855:HRU589858 HHU589855:HHY589858 GXY589855:GYC589858 GOC589855:GOG589858 GEG589855:GEK589858 FUK589855:FUO589858 FKO589855:FKS589858 FAS589855:FAW589858 EQW589855:ERA589858 EHA589855:EHE589858 DXE589855:DXI589858 DNI589855:DNM589858 DDM589855:DDQ589858 CTQ589855:CTU589858 CJU589855:CJY589858 BZY589855:CAC589858 BQC589855:BQG589858 BGG589855:BGK589858 AWK589855:AWO589858 AMO589855:AMS589858 ACS589855:ACW589858 SW589855:TA589858 JA589855:JE589858 WVM524319:WVQ524322 WLQ524319:WLU524322 WBU524319:WBY524322 VRY524319:VSC524322 VIC524319:VIG524322 UYG524319:UYK524322 UOK524319:UOO524322 UEO524319:UES524322 TUS524319:TUW524322 TKW524319:TLA524322 TBA524319:TBE524322 SRE524319:SRI524322 SHI524319:SHM524322 RXM524319:RXQ524322 RNQ524319:RNU524322 RDU524319:RDY524322 QTY524319:QUC524322 QKC524319:QKG524322 QAG524319:QAK524322 PQK524319:PQO524322 PGO524319:PGS524322 OWS524319:OWW524322 OMW524319:ONA524322 ODA524319:ODE524322 NTE524319:NTI524322 NJI524319:NJM524322 MZM524319:MZQ524322 MPQ524319:MPU524322 MFU524319:MFY524322 LVY524319:LWC524322 LMC524319:LMG524322 LCG524319:LCK524322 KSK524319:KSO524322 KIO524319:KIS524322 JYS524319:JYW524322 JOW524319:JPA524322 JFA524319:JFE524322 IVE524319:IVI524322 ILI524319:ILM524322 IBM524319:IBQ524322 HRQ524319:HRU524322 HHU524319:HHY524322 GXY524319:GYC524322 GOC524319:GOG524322 GEG524319:GEK524322 FUK524319:FUO524322 FKO524319:FKS524322 FAS524319:FAW524322 EQW524319:ERA524322 EHA524319:EHE524322 DXE524319:DXI524322 DNI524319:DNM524322 DDM524319:DDQ524322 CTQ524319:CTU524322 CJU524319:CJY524322 BZY524319:CAC524322 BQC524319:BQG524322 BGG524319:BGK524322 AWK524319:AWO524322 AMO524319:AMS524322 ACS524319:ACW524322 SW524319:TA524322 JA524319:JE524322 WVM458783:WVQ458786 WLQ458783:WLU458786 WBU458783:WBY458786 VRY458783:VSC458786 VIC458783:VIG458786 UYG458783:UYK458786 UOK458783:UOO458786 UEO458783:UES458786 TUS458783:TUW458786 TKW458783:TLA458786 TBA458783:TBE458786 SRE458783:SRI458786 SHI458783:SHM458786 RXM458783:RXQ458786 RNQ458783:RNU458786 RDU458783:RDY458786 QTY458783:QUC458786 QKC458783:QKG458786 QAG458783:QAK458786 PQK458783:PQO458786 PGO458783:PGS458786 OWS458783:OWW458786 OMW458783:ONA458786 ODA458783:ODE458786 NTE458783:NTI458786 NJI458783:NJM458786 MZM458783:MZQ458786 MPQ458783:MPU458786 MFU458783:MFY458786 LVY458783:LWC458786 LMC458783:LMG458786 LCG458783:LCK458786 KSK458783:KSO458786 KIO458783:KIS458786 JYS458783:JYW458786 JOW458783:JPA458786 JFA458783:JFE458786 IVE458783:IVI458786 ILI458783:ILM458786 IBM458783:IBQ458786 HRQ458783:HRU458786 HHU458783:HHY458786 GXY458783:GYC458786 GOC458783:GOG458786 GEG458783:GEK458786 FUK458783:FUO458786 FKO458783:FKS458786 FAS458783:FAW458786 EQW458783:ERA458786 EHA458783:EHE458786 DXE458783:DXI458786 DNI458783:DNM458786 DDM458783:DDQ458786 CTQ458783:CTU458786 CJU458783:CJY458786 BZY458783:CAC458786 BQC458783:BQG458786 BGG458783:BGK458786 AWK458783:AWO458786 AMO458783:AMS458786 ACS458783:ACW458786 SW458783:TA458786 JA458783:JE458786 WVM393247:WVQ393250 WLQ393247:WLU393250 WBU393247:WBY393250 VRY393247:VSC393250 VIC393247:VIG393250 UYG393247:UYK393250 UOK393247:UOO393250 UEO393247:UES393250 TUS393247:TUW393250 TKW393247:TLA393250 TBA393247:TBE393250 SRE393247:SRI393250 SHI393247:SHM393250 RXM393247:RXQ393250 RNQ393247:RNU393250 RDU393247:RDY393250 QTY393247:QUC393250 QKC393247:QKG393250 QAG393247:QAK393250 PQK393247:PQO393250 PGO393247:PGS393250 OWS393247:OWW393250 OMW393247:ONA393250 ODA393247:ODE393250 NTE393247:NTI393250 NJI393247:NJM393250 MZM393247:MZQ393250 MPQ393247:MPU393250 MFU393247:MFY393250 LVY393247:LWC393250 LMC393247:LMG393250 LCG393247:LCK393250 KSK393247:KSO393250 KIO393247:KIS393250 JYS393247:JYW393250 JOW393247:JPA393250 JFA393247:JFE393250 IVE393247:IVI393250 ILI393247:ILM393250 IBM393247:IBQ393250 HRQ393247:HRU393250 HHU393247:HHY393250 GXY393247:GYC393250 GOC393247:GOG393250 GEG393247:GEK393250 FUK393247:FUO393250 FKO393247:FKS393250 FAS393247:FAW393250 EQW393247:ERA393250 EHA393247:EHE393250 DXE393247:DXI393250 DNI393247:DNM393250 DDM393247:DDQ393250 CTQ393247:CTU393250 CJU393247:CJY393250 BZY393247:CAC393250 BQC393247:BQG393250 BGG393247:BGK393250 AWK393247:AWO393250 AMO393247:AMS393250 ACS393247:ACW393250 SW393247:TA393250 JA393247:JE393250 WVM327711:WVQ327714 WLQ327711:WLU327714 WBU327711:WBY327714 VRY327711:VSC327714 VIC327711:VIG327714 UYG327711:UYK327714 UOK327711:UOO327714 UEO327711:UES327714 TUS327711:TUW327714 TKW327711:TLA327714 TBA327711:TBE327714 SRE327711:SRI327714 SHI327711:SHM327714 RXM327711:RXQ327714 RNQ327711:RNU327714 RDU327711:RDY327714 QTY327711:QUC327714 QKC327711:QKG327714 QAG327711:QAK327714 PQK327711:PQO327714 PGO327711:PGS327714 OWS327711:OWW327714 OMW327711:ONA327714 ODA327711:ODE327714 NTE327711:NTI327714 NJI327711:NJM327714 MZM327711:MZQ327714 MPQ327711:MPU327714 MFU327711:MFY327714 LVY327711:LWC327714 LMC327711:LMG327714 LCG327711:LCK327714 KSK327711:KSO327714 KIO327711:KIS327714 JYS327711:JYW327714 JOW327711:JPA327714 JFA327711:JFE327714 IVE327711:IVI327714 ILI327711:ILM327714 IBM327711:IBQ327714 HRQ327711:HRU327714 HHU327711:HHY327714 GXY327711:GYC327714 GOC327711:GOG327714 GEG327711:GEK327714 FUK327711:FUO327714 FKO327711:FKS327714 FAS327711:FAW327714 EQW327711:ERA327714 EHA327711:EHE327714 DXE327711:DXI327714 DNI327711:DNM327714 DDM327711:DDQ327714 CTQ327711:CTU327714 CJU327711:CJY327714 BZY327711:CAC327714 BQC327711:BQG327714 BGG327711:BGK327714 AWK327711:AWO327714 AMO327711:AMS327714 ACS327711:ACW327714 SW327711:TA327714 JA327711:JE327714 WVM262175:WVQ262178 WLQ262175:WLU262178 WBU262175:WBY262178 VRY262175:VSC262178 VIC262175:VIG262178 UYG262175:UYK262178 UOK262175:UOO262178 UEO262175:UES262178 TUS262175:TUW262178 TKW262175:TLA262178 TBA262175:TBE262178 SRE262175:SRI262178 SHI262175:SHM262178 RXM262175:RXQ262178 RNQ262175:RNU262178 RDU262175:RDY262178 QTY262175:QUC262178 QKC262175:QKG262178 QAG262175:QAK262178 PQK262175:PQO262178 PGO262175:PGS262178 OWS262175:OWW262178 OMW262175:ONA262178 ODA262175:ODE262178 NTE262175:NTI262178 NJI262175:NJM262178 MZM262175:MZQ262178 MPQ262175:MPU262178 MFU262175:MFY262178 LVY262175:LWC262178 LMC262175:LMG262178 LCG262175:LCK262178 KSK262175:KSO262178 KIO262175:KIS262178 JYS262175:JYW262178 JOW262175:JPA262178 JFA262175:JFE262178 IVE262175:IVI262178 ILI262175:ILM262178 IBM262175:IBQ262178 HRQ262175:HRU262178 HHU262175:HHY262178 GXY262175:GYC262178 GOC262175:GOG262178 GEG262175:GEK262178 FUK262175:FUO262178 FKO262175:FKS262178 FAS262175:FAW262178 EQW262175:ERA262178 EHA262175:EHE262178 DXE262175:DXI262178 DNI262175:DNM262178 DDM262175:DDQ262178 CTQ262175:CTU262178 CJU262175:CJY262178 BZY262175:CAC262178 BQC262175:BQG262178 BGG262175:BGK262178 AWK262175:AWO262178 AMO262175:AMS262178 ACS262175:ACW262178 SW262175:TA262178 JA262175:JE262178 WVM196639:WVQ196642 WLQ196639:WLU196642 WBU196639:WBY196642 VRY196639:VSC196642 VIC196639:VIG196642 UYG196639:UYK196642 UOK196639:UOO196642 UEO196639:UES196642 TUS196639:TUW196642 TKW196639:TLA196642 TBA196639:TBE196642 SRE196639:SRI196642 SHI196639:SHM196642 RXM196639:RXQ196642 RNQ196639:RNU196642 RDU196639:RDY196642 QTY196639:QUC196642 QKC196639:QKG196642 QAG196639:QAK196642 PQK196639:PQO196642 PGO196639:PGS196642 OWS196639:OWW196642 OMW196639:ONA196642 ODA196639:ODE196642 NTE196639:NTI196642 NJI196639:NJM196642 MZM196639:MZQ196642 MPQ196639:MPU196642 MFU196639:MFY196642 LVY196639:LWC196642 LMC196639:LMG196642 LCG196639:LCK196642 KSK196639:KSO196642 KIO196639:KIS196642 JYS196639:JYW196642 JOW196639:JPA196642 JFA196639:JFE196642 IVE196639:IVI196642 ILI196639:ILM196642 IBM196639:IBQ196642 HRQ196639:HRU196642 HHU196639:HHY196642 GXY196639:GYC196642 GOC196639:GOG196642 GEG196639:GEK196642 FUK196639:FUO196642 FKO196639:FKS196642 FAS196639:FAW196642 EQW196639:ERA196642 EHA196639:EHE196642 DXE196639:DXI196642 DNI196639:DNM196642 DDM196639:DDQ196642 CTQ196639:CTU196642 CJU196639:CJY196642 BZY196639:CAC196642 BQC196639:BQG196642 BGG196639:BGK196642 AWK196639:AWO196642 AMO196639:AMS196642 ACS196639:ACW196642 SW196639:TA196642 JA196639:JE196642 WVM131103:WVQ131106 WLQ131103:WLU131106 WBU131103:WBY131106 VRY131103:VSC131106 VIC131103:VIG131106 UYG131103:UYK131106 UOK131103:UOO131106 UEO131103:UES131106 TUS131103:TUW131106 TKW131103:TLA131106 TBA131103:TBE131106 SRE131103:SRI131106 SHI131103:SHM131106 RXM131103:RXQ131106 RNQ131103:RNU131106 RDU131103:RDY131106 QTY131103:QUC131106 QKC131103:QKG131106 QAG131103:QAK131106 PQK131103:PQO131106 PGO131103:PGS131106 OWS131103:OWW131106 OMW131103:ONA131106 ODA131103:ODE131106 NTE131103:NTI131106 NJI131103:NJM131106 MZM131103:MZQ131106 MPQ131103:MPU131106 MFU131103:MFY131106 LVY131103:LWC131106 LMC131103:LMG131106 LCG131103:LCK131106 KSK131103:KSO131106 KIO131103:KIS131106 JYS131103:JYW131106 JOW131103:JPA131106 JFA131103:JFE131106 IVE131103:IVI131106 ILI131103:ILM131106 IBM131103:IBQ131106 HRQ131103:HRU131106 HHU131103:HHY131106 GXY131103:GYC131106 GOC131103:GOG131106 GEG131103:GEK131106 FUK131103:FUO131106 FKO131103:FKS131106 FAS131103:FAW131106 EQW131103:ERA131106 EHA131103:EHE131106 DXE131103:DXI131106 DNI131103:DNM131106 DDM131103:DDQ131106 CTQ131103:CTU131106 CJU131103:CJY131106 BZY131103:CAC131106 BQC131103:BQG131106 BGG131103:BGK131106 AWK131103:AWO131106 AMO131103:AMS131106 ACS131103:ACW131106 SW131103:TA131106 JA131103:JE131106 WVM65567:WVQ65570 WLQ65567:WLU65570 WBU65567:WBY65570 VRY65567:VSC65570 VIC65567:VIG65570 UYG65567:UYK65570 UOK65567:UOO65570 UEO65567:UES65570 TUS65567:TUW65570 TKW65567:TLA65570 TBA65567:TBE65570 SRE65567:SRI65570 SHI65567:SHM65570 RXM65567:RXQ65570 RNQ65567:RNU65570 RDU65567:RDY65570 QTY65567:QUC65570 QKC65567:QKG65570 QAG65567:QAK65570 PQK65567:PQO65570 PGO65567:PGS65570 OWS65567:OWW65570 OMW65567:ONA65570 ODA65567:ODE65570 NTE65567:NTI65570 NJI65567:NJM65570 MZM65567:MZQ65570 MPQ65567:MPU65570 MFU65567:MFY65570 LVY65567:LWC65570 LMC65567:LMG65570 LCG65567:LCK65570 KSK65567:KSO65570 KIO65567:KIS65570 JYS65567:JYW65570 JOW65567:JPA65570 JFA65567:JFE65570 IVE65567:IVI65570 ILI65567:ILM65570 IBM65567:IBQ65570 HRQ65567:HRU65570 HHU65567:HHY65570 GXY65567:GYC65570 GOC65567:GOG65570 GEG65567:GEK65570 FUK65567:FUO65570 FKO65567:FKS65570 FAS65567:FAW65570 EQW65567:ERA65570 EHA65567:EHE65570 DXE65567:DXI65570 DNI65567:DNM65570 DDM65567:DDQ65570 CTQ65567:CTU65570 CJU65567:CJY65570 BZY65567:CAC65570 BQC65567:BQG65570 BGG65567:BGK65570 AWK65567:AWO65570 AMO65567:AMS65570 ACS65567:ACW65570 SW65567:TA65570 JA65567:JE65570 JA31:JE34 WVM31:WVQ34 WLQ31:WLU34 WBU31:WBY34 VRY31:VSC34 VIC31:VIG34 UYG31:UYK34 UOK31:UOO34 UEO31:UES34 TUS31:TUW34 TKW31:TLA34 TBA31:TBE34 SRE31:SRI34 SHI31:SHM34 RXM31:RXQ34 RNQ31:RNU34 RDU31:RDY34 QTY31:QUC34 QKC31:QKG34 QAG31:QAK34 PQK31:PQO34 PGO31:PGS34 OWS31:OWW34 OMW31:ONA34 ODA31:ODE34 NTE31:NTI34 NJI31:NJM34 MZM31:MZQ34 MPQ31:MPU34 MFU31:MFY34 LVY31:LWC34 LMC31:LMG34 LCG31:LCK34 KSK31:KSO34 KIO31:KIS34 JYS31:JYW34 JOW31:JPA34 JFA31:JFE34 IVE31:IVI34 ILI31:ILM34 IBM31:IBQ34 HRQ31:HRU34 HHU31:HHY34 GXY31:GYC34 GOC31:GOG34 GEG31:GEK34 FUK31:FUO34 FKO31:FKS34 FAS31:FAW34 EQW31:ERA34 EHA31:EHE34 DXE31:DXI34 DNI31:DNM34 DDM31:DDQ34 CTQ31:CTU34 CJU31:CJY34 BZY31:CAC34 BQC31:BQG34 BGG31:BGK34 AWK31:AWO34 AMO31:AMS34 ACS31:ACW34 SW31:TA34 C65567:I65570 C131103:I131106 C196639:I196642 C262175:I262178 C327711:I327714 C393247:I393250 C458783:I458786 C524319:I524322 C589855:I589858 C655391:I655394 C720927:I720930 C786463:I786466 C851999:I852002 C917535:I917538 C983071:I983074 C31:I34">
      <formula1>900</formula1>
    </dataValidation>
  </dataValidations>
  <hyperlinks>
    <hyperlink ref="C34" r:id="rId1"/>
  </hyperlinks>
  <pageMargins left="0.70866141732283472" right="0.70866141732283472" top="0.74803149606299213" bottom="0.74803149606299213" header="0.31496062992125984" footer="0.31496062992125984"/>
  <pageSetup paperSize="9" scale="89" orientation="landscape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2015-04-30T09:18:56Z</dcterms:modified>
</cp:coreProperties>
</file>